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6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'TABLE-II'!$A$1:$U$38</definedName>
    <definedName name="_xlnm.Print_Area" localSheetId="3">'TABLE-III'!$A$1:$W$54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<sst xmlns="http://schemas.openxmlformats.org/spreadsheetml/2006/main" count="403" uniqueCount="205">
  <si>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</si>
  <si>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</si>
  <si>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</si>
  <si>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</si>
  <si>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</si>
  <si>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</si>
  <si>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</si>
  <si>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</si>
  <si>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</si>
  <si>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</si>
  <si>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</si>
  <si>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</si>
  <si>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</si>
  <si>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</si>
  <si>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</si>
  <si>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</si>
  <si>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</si>
  <si>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</si>
  <si>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</si>
  <si>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</si>
  <si>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</si>
  <si>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</si>
  <si>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</si>
  <si>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</si>
  <si>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</si>
  <si>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</si>
  <si>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</si>
  <si>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</si>
  <si>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</si>
  <si>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</si>
  <si>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</si>
  <si>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</si>
  <si>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</si>
  <si>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</si>
  <si>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</si>
  <si>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</si>
  <si>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</si>
  <si>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</si>
  <si>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</si>
  <si>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</si>
  <si>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</si>
  <si>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</si>
  <si>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</si>
  <si>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</si>
  <si>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</si>
  <si>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</si>
  <si>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</si>
  <si>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</si>
  <si>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</si>
  <si>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</si>
  <si>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</si>
  <si>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</si>
  <si>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</si>
  <si>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</si>
  <si>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</si>
  <si>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</si>
  <si>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</si>
  <si>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</si>
  <si>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</si>
  <si>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</si>
  <si>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</si>
  <si>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</si>
  <si>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</si>
  <si>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</si>
  <si>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</si>
  <si>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</si>
  <si>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</si>
  <si>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</si>
  <si>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</si>
  <si>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</si>
  <si>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</si>
  <si>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</si>
  <si>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</si>
  <si>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</si>
  <si>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</si>
  <si>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30th September, 2022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</si>
  <si>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</si>
  <si>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</si>
  <si>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</si>
  <si>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</si>
  <si>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</si>
  <si>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</si>
  <si>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</si>
  <si>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</si>
  <si>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</si>
  <si>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</si>
  <si>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</si>
  <si>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</si>
  <si>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JOHN OAKEY AND MOHAN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</si>
  <si>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</si>
  <si>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</si>
  <si>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</si>
  <si>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</si>
  <si>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</si>
  <si>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</si>
  <si>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</si>
  <si>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</si>
  <si>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</si>
  <si>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</si>
  <si>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</si>
  <si>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</si>
  <si>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</si>
  <si>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Arti Mohan</t>
  </si>
  <si>
    <t>AAJPK9719M</t>
  </si>
  <si>
    <t>Avnish Mohan</t>
  </si>
  <si>
    <t>AIIPM5389G</t>
  </si>
  <si>
    <t>Hemant Mohan</t>
  </si>
  <si>
    <t>AEBPM3213L</t>
  </si>
  <si>
    <t>Kaushalya Mohan</t>
  </si>
  <si>
    <t>Prerna Mohan</t>
  </si>
  <si>
    <t>ALFPM0137N</t>
  </si>
  <si>
    <t>Pushpa Mohan</t>
  </si>
  <si>
    <t>Ranjana Mohan</t>
  </si>
  <si>
    <t>ACPPM7688D</t>
  </si>
  <si>
    <t>Satish Mohan</t>
  </si>
  <si>
    <t>ADIPM1561H</t>
  </si>
  <si>
    <t>Upasana Mohan</t>
  </si>
  <si>
    <t>Usha Mohan</t>
  </si>
  <si>
    <t>AKMPM5361J</t>
  </si>
  <si>
    <t>Vinay Mohan</t>
  </si>
  <si>
    <t>AEQPM4866E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</si>
  <si>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</si>
  <si>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</si>
  <si>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</si>
  <si>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</si>
  <si>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</si>
  <si>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</si>
  <si>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</si>
  <si>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</si>
  <si>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</si>
  <si>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Mohan Meakin Ltd</t>
  </si>
  <si>
    <t>AAACM4465E</t>
  </si>
  <si>
    <t>National Cereals Products Limited</t>
  </si>
  <si>
    <t>AAACN3504D</t>
  </si>
  <si>
    <t>Trade Links Private Ltd</t>
  </si>
  <si>
    <t>AAACT4838J</t>
  </si>
  <si>
    <t>Other - Trusts</t>
  </si>
  <si>
    <t>Hemant Mohan(benfi-ram Rakhi Nohan Trust)</t>
  </si>
  <si>
    <t>AAATR2202F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</si>
  <si>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</si>
  <si>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</si>
  <si>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</si>
  <si>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</si>
  <si>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</si>
  <si>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</si>
  <si>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</si>
  <si>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</si>
  <si>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</si>
  <si>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N/A</t>
  </si>
  <si>
    <t>Venture Capital Funds</t>
  </si>
  <si>
    <t>Alternate Investment Funds</t>
  </si>
  <si>
    <t>Banks</t>
  </si>
  <si>
    <t>Insurance Companies</t>
  </si>
  <si>
    <t>Life Insurance Corporation Of India</t>
  </si>
  <si>
    <t>AAACL0582H</t>
  </si>
  <si>
    <t>National Insurance Company Ltd</t>
  </si>
  <si>
    <t>AAACN9967E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</si>
  <si>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</si>
  <si>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</si>
  <si>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</si>
  <si>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</si>
  <si>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</si>
  <si>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</si>
  <si>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</si>
  <si>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</si>
  <si>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</si>
  <si>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</si>
  <si>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</si>
  <si>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</si>
  <si>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</si>
  <si>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</si>
  <si>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</si>
  <si>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</si>
  <si>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</si>
  <si>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</si>
  <si>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</si>
  <si>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</si>
  <si>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</si>
  <si>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</si>
  <si>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</si>
  <si>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</si>
  <si>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</si>
  <si>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</si>
  <si>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</si>
  <si>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</si>
  <si>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</si>
  <si>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?immediate relatives? of promoters disclosed under ?Promoter and Promoter Group? category)</t>
  </si>
  <si>
    <t>Trusts where any person belonging to 'Promoter and Promoter Group' category is 'trustee', 'beneficiary', or 'author of the trust'</t>
  </si>
  <si>
    <t>Investor Education and Protection Fund (IEPF)</t>
  </si>
  <si>
    <t>Investor Education And Protection Fund Authority Ministry Of Corporate Affairs</t>
  </si>
  <si>
    <t>Resident Individuals holding nominal share capital up to Rs. 2 lakhs</t>
  </si>
  <si>
    <t>Resident Individuals holding nominal share capital in excess of Rs. 2 lakhs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</si>
  <si>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</si>
  <si>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</si>
  <si>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</si>
  <si>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</si>
  <si>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</si>
  <si>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</si>
  <si>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</si>
  <si>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</si>
  <si>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</si>
  <si>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(n)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</si>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</sst>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43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75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78" zoomScaleSheetLayoutView="78" workbookViewId="0" topLeftCell="A1">
      <selection activeCell="D6" sqref="D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2" max="12" width="12.28125" style="0" bestFit="1" customWidth="1"/>
    <col min="13" max="13" width="11.28125" style="0" customWidth="1"/>
    <col min="14" max="14" width="15.140625" style="0" customWidth="1"/>
    <col min="16" max="16" width="11.140625" style="0" bestFit="1" customWidth="1"/>
    <col min="18" max="18" width="11.140625" style="0" bestFit="1" customWidth="1"/>
    <col min="19" max="19" width="12.00390625" style="0" customWidth="1"/>
  </cols>
  <sheetData>
    <row r="1" spans="1:19" ht="15">
      <c r="A1" s="59" t="str">
        <f>IF('Annexure-I'!$D$2="","",'Annexure-I'!$D$2)</f>
        <v>JOHN OAKEY AND MOHAN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15</v>
      </c>
      <c r="D7" s="17">
        <v>268381</v>
      </c>
      <c r="E7" s="17">
        <v>0</v>
      </c>
      <c r="F7" s="17">
        <v>0</v>
      </c>
      <c r="G7" s="17">
        <v>268381</v>
      </c>
      <c r="H7" s="18">
        <v>55.4758</v>
      </c>
      <c r="I7" s="17">
        <v>268381</v>
      </c>
      <c r="J7" s="17">
        <v>0</v>
      </c>
      <c r="K7" s="17">
        <v>268381</v>
      </c>
      <c r="L7" s="18">
        <v>55.4758</v>
      </c>
      <c r="M7" s="17">
        <v>0</v>
      </c>
      <c r="N7" s="18">
        <v>55.4758</v>
      </c>
      <c r="O7" s="17">
        <v>0</v>
      </c>
      <c r="P7" s="18">
        <v>0</v>
      </c>
      <c r="Q7" s="17">
        <v>0</v>
      </c>
      <c r="R7" s="18">
        <v>0</v>
      </c>
      <c r="S7" s="17">
        <v>246601</v>
      </c>
    </row>
    <row r="8" spans="1:19" s="1" customFormat="1" ht="15">
      <c r="A8" s="17" t="s">
        <v>91</v>
      </c>
      <c r="B8" s="17" t="s">
        <v>92</v>
      </c>
      <c r="C8" s="17">
        <v>633</v>
      </c>
      <c r="D8" s="17">
        <v>215399</v>
      </c>
      <c r="E8" s="17">
        <v>0</v>
      </c>
      <c r="F8" s="17">
        <v>0</v>
      </c>
      <c r="G8" s="17">
        <v>215399</v>
      </c>
      <c r="H8" s="18">
        <v>44.5242</v>
      </c>
      <c r="I8" s="17">
        <v>215399</v>
      </c>
      <c r="J8" s="17">
        <v>0</v>
      </c>
      <c r="K8" s="17">
        <v>215399</v>
      </c>
      <c r="L8" s="18">
        <v>44.5242</v>
      </c>
      <c r="M8" s="17">
        <v>0</v>
      </c>
      <c r="N8" s="18">
        <v>44.5242</v>
      </c>
      <c r="O8" s="17">
        <v>0</v>
      </c>
      <c r="P8" s="18">
        <v>0</v>
      </c>
      <c r="Q8" s="17">
        <v>0</v>
      </c>
      <c r="R8" s="18">
        <v>0</v>
      </c>
      <c r="S8" s="17">
        <v>151678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648</v>
      </c>
      <c r="D13" s="19">
        <v>483780</v>
      </c>
      <c r="E13" s="19">
        <v>0</v>
      </c>
      <c r="F13" s="19">
        <v>0</v>
      </c>
      <c r="G13" s="19">
        <v>483780</v>
      </c>
      <c r="H13" s="20">
        <v>100</v>
      </c>
      <c r="I13" s="19">
        <v>483780</v>
      </c>
      <c r="J13" s="19">
        <v>0</v>
      </c>
      <c r="K13" s="19">
        <v>483780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0</v>
      </c>
      <c r="R13" s="20">
        <v>0</v>
      </c>
      <c r="S13" s="19">
        <v>398279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60" zoomScalePageLayoutView="0" workbookViewId="0" topLeftCell="A13">
      <selection activeCell="H36" sqref="H3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12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11</v>
      </c>
      <c r="F8" s="17">
        <v>117401</v>
      </c>
      <c r="G8" s="17">
        <v>0</v>
      </c>
      <c r="H8" s="17">
        <v>0</v>
      </c>
      <c r="I8" s="17">
        <v>117401</v>
      </c>
      <c r="J8" s="18">
        <v>24.2674</v>
      </c>
      <c r="K8" s="17">
        <v>117401</v>
      </c>
      <c r="L8" s="17">
        <v>0</v>
      </c>
      <c r="M8" s="17">
        <v>117401</v>
      </c>
      <c r="N8" s="18">
        <v>24.2674</v>
      </c>
      <c r="O8" s="17">
        <v>0</v>
      </c>
      <c r="P8" s="18">
        <v>24.2674</v>
      </c>
      <c r="Q8" s="17">
        <v>0</v>
      </c>
      <c r="R8" s="18">
        <v>0</v>
      </c>
      <c r="S8" s="17">
        <v>0</v>
      </c>
      <c r="T8" s="18">
        <v>0</v>
      </c>
      <c r="U8" s="17">
        <v>115128</v>
      </c>
    </row>
    <row r="9" spans="1:21" ht="15">
      <c r="A9" s="17"/>
      <c r="B9" s="17" t="s">
        <v>102</v>
      </c>
      <c r="C9" s="17"/>
      <c r="D9" s="17" t="s">
        <v>103</v>
      </c>
      <c r="E9" s="17"/>
      <c r="F9" s="17">
        <v>250</v>
      </c>
      <c r="G9" s="17">
        <v>0</v>
      </c>
      <c r="H9" s="17">
        <v>0</v>
      </c>
      <c r="I9" s="17">
        <v>250</v>
      </c>
      <c r="J9" s="18">
        <v>0.0517</v>
      </c>
      <c r="K9" s="17">
        <v>250</v>
      </c>
      <c r="L9" s="17">
        <v>0</v>
      </c>
      <c r="M9" s="17">
        <v>250</v>
      </c>
      <c r="N9" s="18">
        <v>0.0517</v>
      </c>
      <c r="O9" s="17">
        <v>0</v>
      </c>
      <c r="P9" s="18">
        <v>0.0517</v>
      </c>
      <c r="Q9" s="17">
        <v>0</v>
      </c>
      <c r="R9" s="18">
        <v>0</v>
      </c>
      <c r="S9" s="17">
        <v>0</v>
      </c>
      <c r="T9" s="18">
        <v>0</v>
      </c>
      <c r="U9" s="17">
        <v>250</v>
      </c>
    </row>
    <row r="10" spans="1:21" ht="15">
      <c r="A10" s="17"/>
      <c r="B10" s="17" t="s">
        <v>104</v>
      </c>
      <c r="C10" s="17"/>
      <c r="D10" s="17" t="s">
        <v>105</v>
      </c>
      <c r="E10" s="17"/>
      <c r="F10" s="17">
        <v>400</v>
      </c>
      <c r="G10" s="17">
        <v>0</v>
      </c>
      <c r="H10" s="17">
        <v>0</v>
      </c>
      <c r="I10" s="17">
        <v>400</v>
      </c>
      <c r="J10" s="18">
        <v>0.0827</v>
      </c>
      <c r="K10" s="17">
        <v>400</v>
      </c>
      <c r="L10" s="17">
        <v>0</v>
      </c>
      <c r="M10" s="17">
        <v>400</v>
      </c>
      <c r="N10" s="18">
        <v>0.0827</v>
      </c>
      <c r="O10" s="17">
        <v>0</v>
      </c>
      <c r="P10" s="18">
        <v>0.0827</v>
      </c>
      <c r="Q10" s="17">
        <v>0</v>
      </c>
      <c r="R10" s="18">
        <v>0</v>
      </c>
      <c r="S10" s="17">
        <v>0</v>
      </c>
      <c r="T10" s="18">
        <v>0</v>
      </c>
      <c r="U10" s="17">
        <v>400</v>
      </c>
    </row>
    <row r="11" spans="1:21" ht="15">
      <c r="A11" s="17"/>
      <c r="B11" s="17" t="s">
        <v>106</v>
      </c>
      <c r="C11" s="17"/>
      <c r="D11" s="17" t="s">
        <v>107</v>
      </c>
      <c r="E11" s="17"/>
      <c r="F11" s="17">
        <v>23688</v>
      </c>
      <c r="G11" s="17">
        <v>0</v>
      </c>
      <c r="H11" s="17">
        <v>0</v>
      </c>
      <c r="I11" s="17">
        <v>23688</v>
      </c>
      <c r="J11" s="18">
        <v>4.8964</v>
      </c>
      <c r="K11" s="17">
        <v>23688</v>
      </c>
      <c r="L11" s="17">
        <v>0</v>
      </c>
      <c r="M11" s="17">
        <v>23688</v>
      </c>
      <c r="N11" s="18">
        <v>4.8964</v>
      </c>
      <c r="O11" s="17">
        <v>0</v>
      </c>
      <c r="P11" s="18">
        <v>4.8964</v>
      </c>
      <c r="Q11" s="17">
        <v>0</v>
      </c>
      <c r="R11" s="18">
        <v>0</v>
      </c>
      <c r="S11" s="17">
        <v>0</v>
      </c>
      <c r="T11" s="18">
        <v>0</v>
      </c>
      <c r="U11" s="17">
        <v>23125</v>
      </c>
    </row>
    <row r="12" spans="1:21" ht="15">
      <c r="A12" s="17"/>
      <c r="B12" s="17" t="s">
        <v>108</v>
      </c>
      <c r="C12" s="17"/>
      <c r="D12" s="17"/>
      <c r="E12" s="17"/>
      <c r="F12" s="17">
        <v>300</v>
      </c>
      <c r="G12" s="17">
        <v>0</v>
      </c>
      <c r="H12" s="17">
        <v>0</v>
      </c>
      <c r="I12" s="17">
        <v>300</v>
      </c>
      <c r="J12" s="18">
        <v>0.062</v>
      </c>
      <c r="K12" s="17">
        <v>300</v>
      </c>
      <c r="L12" s="17">
        <v>0</v>
      </c>
      <c r="M12" s="17">
        <v>300</v>
      </c>
      <c r="N12" s="18">
        <v>0.062</v>
      </c>
      <c r="O12" s="17">
        <v>0</v>
      </c>
      <c r="P12" s="18">
        <v>0.062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/>
      <c r="D13" s="17" t="s">
        <v>110</v>
      </c>
      <c r="E13" s="17"/>
      <c r="F13" s="17">
        <v>200</v>
      </c>
      <c r="G13" s="17">
        <v>0</v>
      </c>
      <c r="H13" s="17">
        <v>0</v>
      </c>
      <c r="I13" s="17">
        <v>200</v>
      </c>
      <c r="J13" s="18">
        <v>0.0413</v>
      </c>
      <c r="K13" s="17">
        <v>200</v>
      </c>
      <c r="L13" s="17">
        <v>0</v>
      </c>
      <c r="M13" s="17">
        <v>200</v>
      </c>
      <c r="N13" s="18">
        <v>0.0413</v>
      </c>
      <c r="O13" s="17">
        <v>0</v>
      </c>
      <c r="P13" s="18">
        <v>0.0413</v>
      </c>
      <c r="Q13" s="17">
        <v>0</v>
      </c>
      <c r="R13" s="18">
        <v>0</v>
      </c>
      <c r="S13" s="17">
        <v>0</v>
      </c>
      <c r="T13" s="18">
        <v>0</v>
      </c>
      <c r="U13" s="17">
        <v>200</v>
      </c>
    </row>
    <row r="14" spans="1:21" ht="15">
      <c r="A14" s="17"/>
      <c r="B14" s="17" t="s">
        <v>111</v>
      </c>
      <c r="C14" s="17"/>
      <c r="D14" s="17"/>
      <c r="E14" s="17"/>
      <c r="F14" s="17">
        <v>110</v>
      </c>
      <c r="G14" s="17">
        <v>0</v>
      </c>
      <c r="H14" s="17">
        <v>0</v>
      </c>
      <c r="I14" s="17">
        <v>110</v>
      </c>
      <c r="J14" s="18">
        <v>0.0227</v>
      </c>
      <c r="K14" s="17">
        <v>110</v>
      </c>
      <c r="L14" s="17">
        <v>0</v>
      </c>
      <c r="M14" s="17">
        <v>110</v>
      </c>
      <c r="N14" s="18">
        <v>0.0227</v>
      </c>
      <c r="O14" s="17">
        <v>0</v>
      </c>
      <c r="P14" s="18">
        <v>0.0227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/>
      <c r="B15" s="17" t="s">
        <v>112</v>
      </c>
      <c r="C15" s="17"/>
      <c r="D15" s="17" t="s">
        <v>113</v>
      </c>
      <c r="E15" s="17"/>
      <c r="F15" s="17">
        <v>4750</v>
      </c>
      <c r="G15" s="17">
        <v>0</v>
      </c>
      <c r="H15" s="17">
        <v>0</v>
      </c>
      <c r="I15" s="17">
        <v>4750</v>
      </c>
      <c r="J15" s="18">
        <v>0.9819</v>
      </c>
      <c r="K15" s="17">
        <v>4750</v>
      </c>
      <c r="L15" s="17">
        <v>0</v>
      </c>
      <c r="M15" s="17">
        <v>4750</v>
      </c>
      <c r="N15" s="18">
        <v>0.9819</v>
      </c>
      <c r="O15" s="17">
        <v>0</v>
      </c>
      <c r="P15" s="18">
        <v>0.9819</v>
      </c>
      <c r="Q15" s="17">
        <v>0</v>
      </c>
      <c r="R15" s="18">
        <v>0</v>
      </c>
      <c r="S15" s="17">
        <v>0</v>
      </c>
      <c r="T15" s="18">
        <v>0</v>
      </c>
      <c r="U15" s="17">
        <v>4450</v>
      </c>
    </row>
    <row r="16" spans="1:21" ht="15">
      <c r="A16" s="17"/>
      <c r="B16" s="17" t="s">
        <v>114</v>
      </c>
      <c r="C16" s="17"/>
      <c r="D16" s="17" t="s">
        <v>115</v>
      </c>
      <c r="E16" s="17"/>
      <c r="F16" s="17">
        <v>3500</v>
      </c>
      <c r="G16" s="17">
        <v>0</v>
      </c>
      <c r="H16" s="17">
        <v>0</v>
      </c>
      <c r="I16" s="17">
        <v>3500</v>
      </c>
      <c r="J16" s="18">
        <v>0.7235</v>
      </c>
      <c r="K16" s="17">
        <v>3500</v>
      </c>
      <c r="L16" s="17">
        <v>0</v>
      </c>
      <c r="M16" s="17">
        <v>3500</v>
      </c>
      <c r="N16" s="18">
        <v>0.7235</v>
      </c>
      <c r="O16" s="17">
        <v>0</v>
      </c>
      <c r="P16" s="18">
        <v>0.7235</v>
      </c>
      <c r="Q16" s="17">
        <v>0</v>
      </c>
      <c r="R16" s="18">
        <v>0</v>
      </c>
      <c r="S16" s="17">
        <v>0</v>
      </c>
      <c r="T16" s="18">
        <v>0</v>
      </c>
      <c r="U16" s="17">
        <v>3500</v>
      </c>
    </row>
    <row r="17" spans="1:21" ht="15">
      <c r="A17" s="17"/>
      <c r="B17" s="17" t="s">
        <v>116</v>
      </c>
      <c r="C17" s="17"/>
      <c r="D17" s="17"/>
      <c r="E17" s="17"/>
      <c r="F17" s="17">
        <v>1000</v>
      </c>
      <c r="G17" s="17">
        <v>0</v>
      </c>
      <c r="H17" s="17">
        <v>0</v>
      </c>
      <c r="I17" s="17">
        <v>1000</v>
      </c>
      <c r="J17" s="18">
        <v>0.2067</v>
      </c>
      <c r="K17" s="17">
        <v>1000</v>
      </c>
      <c r="L17" s="17">
        <v>0</v>
      </c>
      <c r="M17" s="17">
        <v>1000</v>
      </c>
      <c r="N17" s="18">
        <v>0.2067</v>
      </c>
      <c r="O17" s="17">
        <v>0</v>
      </c>
      <c r="P17" s="18">
        <v>0.2067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/>
      <c r="B18" s="17" t="s">
        <v>117</v>
      </c>
      <c r="C18" s="17"/>
      <c r="D18" s="17" t="s">
        <v>118</v>
      </c>
      <c r="E18" s="17"/>
      <c r="F18" s="17">
        <v>10300</v>
      </c>
      <c r="G18" s="17">
        <v>0</v>
      </c>
      <c r="H18" s="17">
        <v>0</v>
      </c>
      <c r="I18" s="17">
        <v>10300</v>
      </c>
      <c r="J18" s="18">
        <v>2.1291</v>
      </c>
      <c r="K18" s="17">
        <v>10300</v>
      </c>
      <c r="L18" s="17">
        <v>0</v>
      </c>
      <c r="M18" s="17">
        <v>10300</v>
      </c>
      <c r="N18" s="18">
        <v>2.1291</v>
      </c>
      <c r="O18" s="17">
        <v>0</v>
      </c>
      <c r="P18" s="18">
        <v>2.1291</v>
      </c>
      <c r="Q18" s="17">
        <v>0</v>
      </c>
      <c r="R18" s="18">
        <v>0</v>
      </c>
      <c r="S18" s="17">
        <v>0</v>
      </c>
      <c r="T18" s="18">
        <v>0</v>
      </c>
      <c r="U18" s="17">
        <v>10300</v>
      </c>
    </row>
    <row r="19" spans="1:21" ht="15">
      <c r="A19" s="17"/>
      <c r="B19" s="17" t="s">
        <v>119</v>
      </c>
      <c r="C19" s="17"/>
      <c r="D19" s="17" t="s">
        <v>120</v>
      </c>
      <c r="E19" s="17"/>
      <c r="F19" s="17">
        <v>72903</v>
      </c>
      <c r="G19" s="17">
        <v>0</v>
      </c>
      <c r="H19" s="17">
        <v>0</v>
      </c>
      <c r="I19" s="17">
        <v>72903</v>
      </c>
      <c r="J19" s="18">
        <v>15.0695</v>
      </c>
      <c r="K19" s="17">
        <v>72903</v>
      </c>
      <c r="L19" s="17">
        <v>0</v>
      </c>
      <c r="M19" s="17">
        <v>72903</v>
      </c>
      <c r="N19" s="18">
        <v>15.0695</v>
      </c>
      <c r="O19" s="17">
        <v>0</v>
      </c>
      <c r="P19" s="18">
        <v>15.0695</v>
      </c>
      <c r="Q19" s="17">
        <v>0</v>
      </c>
      <c r="R19" s="18">
        <v>0</v>
      </c>
      <c r="S19" s="17">
        <v>0</v>
      </c>
      <c r="T19" s="18">
        <v>0</v>
      </c>
      <c r="U19" s="17">
        <v>72903</v>
      </c>
    </row>
    <row r="20" spans="1:21" ht="15">
      <c r="A20" s="17" t="s">
        <v>121</v>
      </c>
      <c r="B20" s="17" t="s">
        <v>122</v>
      </c>
      <c r="C20" s="17"/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 t="s">
        <v>123</v>
      </c>
      <c r="B21" s="17" t="s">
        <v>124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125</v>
      </c>
      <c r="B22" s="17" t="s">
        <v>126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127</v>
      </c>
      <c r="B23" s="17" t="s">
        <v>128</v>
      </c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8"/>
      <c r="O23" s="17"/>
      <c r="P23" s="18"/>
      <c r="Q23" s="17"/>
      <c r="R23" s="18"/>
      <c r="S23" s="17"/>
      <c r="T23" s="18"/>
      <c r="U23" s="17"/>
    </row>
    <row r="24" spans="1:21" s="16" customFormat="1" ht="15">
      <c r="A24" s="17"/>
      <c r="B24" s="17" t="s">
        <v>129</v>
      </c>
      <c r="C24" s="17"/>
      <c r="D24" s="17"/>
      <c r="E24" s="17">
        <v>3</v>
      </c>
      <c r="F24" s="17">
        <v>140770</v>
      </c>
      <c r="G24" s="17">
        <v>0</v>
      </c>
      <c r="H24" s="17">
        <v>0</v>
      </c>
      <c r="I24" s="17">
        <v>140770</v>
      </c>
      <c r="J24" s="18">
        <v>29.0979</v>
      </c>
      <c r="K24" s="17">
        <v>140770</v>
      </c>
      <c r="L24" s="17">
        <v>0</v>
      </c>
      <c r="M24" s="17">
        <v>140770</v>
      </c>
      <c r="N24" s="18">
        <v>29.0979</v>
      </c>
      <c r="O24" s="17">
        <v>0</v>
      </c>
      <c r="P24" s="18">
        <v>29.0979</v>
      </c>
      <c r="Q24" s="17">
        <v>0</v>
      </c>
      <c r="R24" s="18">
        <v>0</v>
      </c>
      <c r="S24" s="17">
        <v>0</v>
      </c>
      <c r="T24" s="18">
        <v>0</v>
      </c>
      <c r="U24" s="17">
        <v>131473</v>
      </c>
    </row>
    <row r="25" spans="1:21" s="16" customFormat="1" ht="15">
      <c r="A25" s="17"/>
      <c r="B25" s="17" t="s">
        <v>130</v>
      </c>
      <c r="C25" s="17"/>
      <c r="D25" s="17" t="s">
        <v>131</v>
      </c>
      <c r="E25" s="17"/>
      <c r="F25" s="17">
        <v>48650</v>
      </c>
      <c r="G25" s="17">
        <v>0</v>
      </c>
      <c r="H25" s="17">
        <v>0</v>
      </c>
      <c r="I25" s="17">
        <v>48650</v>
      </c>
      <c r="J25" s="18">
        <v>10.0562</v>
      </c>
      <c r="K25" s="17">
        <v>48650</v>
      </c>
      <c r="L25" s="17">
        <v>0</v>
      </c>
      <c r="M25" s="17">
        <v>48650</v>
      </c>
      <c r="N25" s="18">
        <v>10.0562</v>
      </c>
      <c r="O25" s="17">
        <v>0</v>
      </c>
      <c r="P25" s="18">
        <v>10.0562</v>
      </c>
      <c r="Q25" s="17">
        <v>0</v>
      </c>
      <c r="R25" s="18">
        <v>0</v>
      </c>
      <c r="S25" s="17">
        <v>0</v>
      </c>
      <c r="T25" s="18">
        <v>0</v>
      </c>
      <c r="U25" s="17">
        <v>39353</v>
      </c>
    </row>
    <row r="26" spans="1:21" s="16" customFormat="1" ht="15">
      <c r="A26" s="17"/>
      <c r="B26" s="17" t="s">
        <v>132</v>
      </c>
      <c r="C26" s="17"/>
      <c r="D26" s="17" t="s">
        <v>133</v>
      </c>
      <c r="E26" s="17"/>
      <c r="F26" s="17">
        <v>4900</v>
      </c>
      <c r="G26" s="17">
        <v>0</v>
      </c>
      <c r="H26" s="17">
        <v>0</v>
      </c>
      <c r="I26" s="17">
        <v>4900</v>
      </c>
      <c r="J26" s="18">
        <v>1.0129</v>
      </c>
      <c r="K26" s="17">
        <v>4900</v>
      </c>
      <c r="L26" s="17">
        <v>0</v>
      </c>
      <c r="M26" s="17">
        <v>4900</v>
      </c>
      <c r="N26" s="18">
        <v>1.0129</v>
      </c>
      <c r="O26" s="17">
        <v>0</v>
      </c>
      <c r="P26" s="18">
        <v>1.0129</v>
      </c>
      <c r="Q26" s="17">
        <v>0</v>
      </c>
      <c r="R26" s="18">
        <v>0</v>
      </c>
      <c r="S26" s="17">
        <v>0</v>
      </c>
      <c r="T26" s="18">
        <v>0</v>
      </c>
      <c r="U26" s="17">
        <v>4900</v>
      </c>
    </row>
    <row r="27" spans="1:21" s="16" customFormat="1" ht="15">
      <c r="A27" s="17"/>
      <c r="B27" s="17" t="s">
        <v>134</v>
      </c>
      <c r="C27" s="17"/>
      <c r="D27" s="17" t="s">
        <v>135</v>
      </c>
      <c r="E27" s="17"/>
      <c r="F27" s="17">
        <v>87220</v>
      </c>
      <c r="G27" s="17">
        <v>0</v>
      </c>
      <c r="H27" s="17">
        <v>0</v>
      </c>
      <c r="I27" s="17">
        <v>87220</v>
      </c>
      <c r="J27" s="18">
        <v>18.0289</v>
      </c>
      <c r="K27" s="17">
        <v>87220</v>
      </c>
      <c r="L27" s="17">
        <v>0</v>
      </c>
      <c r="M27" s="17">
        <v>87220</v>
      </c>
      <c r="N27" s="18">
        <v>18.0289</v>
      </c>
      <c r="O27" s="17">
        <v>0</v>
      </c>
      <c r="P27" s="18">
        <v>18.0289</v>
      </c>
      <c r="Q27" s="17">
        <v>0</v>
      </c>
      <c r="R27" s="18">
        <v>0</v>
      </c>
      <c r="S27" s="17">
        <v>0</v>
      </c>
      <c r="T27" s="18">
        <v>0</v>
      </c>
      <c r="U27" s="17">
        <v>87220</v>
      </c>
    </row>
    <row r="28" spans="1:21" s="16" customFormat="1" ht="15">
      <c r="A28" s="17"/>
      <c r="B28" s="17" t="s">
        <v>136</v>
      </c>
      <c r="C28" s="17"/>
      <c r="D28" s="17"/>
      <c r="E28" s="17">
        <v>1</v>
      </c>
      <c r="F28" s="17">
        <v>10210</v>
      </c>
      <c r="G28" s="17">
        <v>0</v>
      </c>
      <c r="H28" s="17">
        <v>0</v>
      </c>
      <c r="I28" s="17">
        <v>10210</v>
      </c>
      <c r="J28" s="18">
        <v>2.1105</v>
      </c>
      <c r="K28" s="17">
        <v>10210</v>
      </c>
      <c r="L28" s="17">
        <v>0</v>
      </c>
      <c r="M28" s="17">
        <v>10210</v>
      </c>
      <c r="N28" s="18">
        <v>2.1105</v>
      </c>
      <c r="O28" s="17">
        <v>0</v>
      </c>
      <c r="P28" s="18">
        <v>2.1105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/>
      <c r="B29" s="47" t="s">
        <v>137</v>
      </c>
      <c r="C29" s="47"/>
      <c r="D29" s="47" t="s">
        <v>138</v>
      </c>
      <c r="E29" s="47"/>
      <c r="F29" s="47">
        <v>10210</v>
      </c>
      <c r="G29" s="47">
        <v>0</v>
      </c>
      <c r="H29" s="47">
        <v>0</v>
      </c>
      <c r="I29" s="47">
        <v>10210</v>
      </c>
      <c r="J29" s="47">
        <v>2.1105</v>
      </c>
      <c r="K29" s="47">
        <v>10210</v>
      </c>
      <c r="L29" s="47">
        <v>0</v>
      </c>
      <c r="M29" s="47">
        <v>10210</v>
      </c>
      <c r="N29" s="47">
        <v>2.1105</v>
      </c>
      <c r="O29" s="47">
        <v>0</v>
      </c>
      <c r="P29" s="47">
        <v>2.1105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ht="15">
      <c r="A30" s="47"/>
      <c r="B30" s="47" t="s">
        <v>139</v>
      </c>
      <c r="C30" s="47"/>
      <c r="D30" s="47"/>
      <c r="E30" s="47">
        <v>15</v>
      </c>
      <c r="F30" s="47">
        <v>268381</v>
      </c>
      <c r="G30" s="47">
        <v>0</v>
      </c>
      <c r="H30" s="47">
        <v>0</v>
      </c>
      <c r="I30" s="47">
        <v>268381</v>
      </c>
      <c r="J30" s="47">
        <v>55.4758</v>
      </c>
      <c r="K30" s="47">
        <v>268381</v>
      </c>
      <c r="L30" s="47">
        <v>0</v>
      </c>
      <c r="M30" s="47">
        <v>268381</v>
      </c>
      <c r="N30" s="47">
        <v>55.4758</v>
      </c>
      <c r="O30" s="47">
        <v>0</v>
      </c>
      <c r="P30" s="47">
        <v>55.4758</v>
      </c>
      <c r="Q30" s="47">
        <v>0</v>
      </c>
      <c r="R30" s="47">
        <v>0</v>
      </c>
      <c r="S30" s="47">
        <v>0</v>
      </c>
      <c r="T30" s="47">
        <v>0</v>
      </c>
      <c r="U30" s="47">
        <v>246601</v>
      </c>
    </row>
    <row r="31" spans="1:21" ht="15">
      <c r="A31" s="47" t="s">
        <v>17</v>
      </c>
      <c r="B31" s="47" t="s">
        <v>140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">
      <c r="A32" s="47" t="s">
        <v>16</v>
      </c>
      <c r="B32" s="47" t="s">
        <v>141</v>
      </c>
      <c r="C32" s="47"/>
      <c r="D32" s="47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 ht="15">
      <c r="A33" s="47" t="s">
        <v>121</v>
      </c>
      <c r="B33" s="47" t="s">
        <v>142</v>
      </c>
      <c r="C33" s="47"/>
      <c r="D33" s="47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</row>
    <row r="34" spans="1:21" ht="15">
      <c r="A34" s="47" t="s">
        <v>123</v>
      </c>
      <c r="B34" s="47" t="s">
        <v>143</v>
      </c>
      <c r="C34" s="47"/>
      <c r="D34" s="47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</row>
    <row r="35" spans="1:21" ht="15">
      <c r="A35" s="47" t="s">
        <v>125</v>
      </c>
      <c r="B35" s="47" t="s">
        <v>144</v>
      </c>
      <c r="C35" s="47"/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</row>
    <row r="36" spans="1:21" ht="15">
      <c r="A36" s="47" t="s">
        <v>127</v>
      </c>
      <c r="B36" s="47" t="s">
        <v>145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5">
      <c r="A37" s="47"/>
      <c r="B37" s="47" t="s">
        <v>139</v>
      </c>
      <c r="C37" s="47"/>
      <c r="D37" s="47"/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</row>
    <row r="38" spans="1:21" ht="30">
      <c r="A38" s="47"/>
      <c r="B38" s="47" t="s">
        <v>146</v>
      </c>
      <c r="C38" s="47"/>
      <c r="D38" s="47"/>
      <c r="E38" s="47">
        <v>15</v>
      </c>
      <c r="F38" s="47">
        <v>268381</v>
      </c>
      <c r="G38" s="47">
        <v>0</v>
      </c>
      <c r="H38" s="47">
        <v>0</v>
      </c>
      <c r="I38" s="47">
        <v>268381</v>
      </c>
      <c r="J38" s="47">
        <v>55.4758</v>
      </c>
      <c r="K38" s="47">
        <v>268381</v>
      </c>
      <c r="L38" s="47">
        <v>0</v>
      </c>
      <c r="M38" s="47">
        <v>268381</v>
      </c>
      <c r="N38" s="47">
        <v>55.4758</v>
      </c>
      <c r="O38" s="47">
        <v>0</v>
      </c>
      <c r="P38" s="47">
        <v>55.4758</v>
      </c>
      <c r="Q38" s="47">
        <v>0</v>
      </c>
      <c r="R38" s="47">
        <v>0</v>
      </c>
      <c r="S38" s="47">
        <v>0</v>
      </c>
      <c r="T38" s="47">
        <v>0</v>
      </c>
      <c r="U38" s="47">
        <v>246601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60" zoomScalePageLayoutView="0" workbookViewId="0" topLeftCell="A46">
      <selection activeCell="Z17" sqref="Z1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86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85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87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143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147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 t="s">
        <v>148</v>
      </c>
      <c r="S9" s="18"/>
      <c r="T9" s="17">
        <v>0</v>
      </c>
      <c r="U9" s="47"/>
      <c r="V9" s="47"/>
      <c r="W9" s="47"/>
    </row>
    <row r="10" spans="1:23" ht="15">
      <c r="A10" s="17" t="s">
        <v>121</v>
      </c>
      <c r="B10" s="17" t="s">
        <v>149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 t="s">
        <v>148</v>
      </c>
      <c r="S10" s="18"/>
      <c r="T10" s="17">
        <v>0</v>
      </c>
      <c r="U10" s="47"/>
      <c r="V10" s="47"/>
      <c r="W10" s="47"/>
    </row>
    <row r="11" spans="1:23" ht="15">
      <c r="A11" s="17" t="s">
        <v>123</v>
      </c>
      <c r="B11" s="17" t="s">
        <v>150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 t="s">
        <v>148</v>
      </c>
      <c r="S11" s="18"/>
      <c r="T11" s="17">
        <v>0</v>
      </c>
      <c r="U11" s="47"/>
      <c r="V11" s="47"/>
      <c r="W11" s="47"/>
    </row>
    <row r="12" spans="1:23" ht="15">
      <c r="A12" s="17" t="s">
        <v>125</v>
      </c>
      <c r="B12" s="17" t="s">
        <v>151</v>
      </c>
      <c r="C12" s="17"/>
      <c r="D12" s="17">
        <v>1</v>
      </c>
      <c r="E12" s="17">
        <v>300</v>
      </c>
      <c r="F12" s="17">
        <v>0</v>
      </c>
      <c r="G12" s="17">
        <v>0</v>
      </c>
      <c r="H12" s="17">
        <v>300</v>
      </c>
      <c r="I12" s="18">
        <v>0.062</v>
      </c>
      <c r="J12" s="17">
        <v>300</v>
      </c>
      <c r="K12" s="17">
        <v>0</v>
      </c>
      <c r="L12" s="17">
        <v>300</v>
      </c>
      <c r="M12" s="18">
        <v>0.062</v>
      </c>
      <c r="N12" s="17">
        <v>0</v>
      </c>
      <c r="O12" s="18">
        <v>0.062</v>
      </c>
      <c r="P12" s="17">
        <v>0</v>
      </c>
      <c r="Q12" s="18">
        <v>0</v>
      </c>
      <c r="R12" s="17" t="s">
        <v>148</v>
      </c>
      <c r="S12" s="18"/>
      <c r="T12" s="17">
        <v>0</v>
      </c>
      <c r="U12" s="47"/>
      <c r="V12" s="47"/>
      <c r="W12" s="47"/>
    </row>
    <row r="13" spans="1:23" ht="15">
      <c r="A13" s="17" t="s">
        <v>127</v>
      </c>
      <c r="B13" s="17" t="s">
        <v>152</v>
      </c>
      <c r="C13" s="17"/>
      <c r="D13" s="17">
        <v>3</v>
      </c>
      <c r="E13" s="17">
        <v>40170</v>
      </c>
      <c r="F13" s="17">
        <v>0</v>
      </c>
      <c r="G13" s="17">
        <v>0</v>
      </c>
      <c r="H13" s="17">
        <v>40170</v>
      </c>
      <c r="I13" s="18">
        <v>8.3034</v>
      </c>
      <c r="J13" s="17">
        <v>40170</v>
      </c>
      <c r="K13" s="17">
        <v>0</v>
      </c>
      <c r="L13" s="17">
        <v>40170</v>
      </c>
      <c r="M13" s="18">
        <v>8.3034</v>
      </c>
      <c r="N13" s="17">
        <v>0</v>
      </c>
      <c r="O13" s="18">
        <v>8.3034</v>
      </c>
      <c r="P13" s="17">
        <v>0</v>
      </c>
      <c r="Q13" s="18">
        <v>0</v>
      </c>
      <c r="R13" s="17" t="s">
        <v>148</v>
      </c>
      <c r="S13" s="18"/>
      <c r="T13" s="17">
        <v>40170</v>
      </c>
      <c r="U13" s="47"/>
      <c r="V13" s="47"/>
      <c r="W13" s="47"/>
    </row>
    <row r="14" spans="1:23" ht="15">
      <c r="A14" s="17"/>
      <c r="B14" s="17" t="s">
        <v>153</v>
      </c>
      <c r="C14" s="17" t="s">
        <v>154</v>
      </c>
      <c r="D14" s="17"/>
      <c r="E14" s="17">
        <v>27770</v>
      </c>
      <c r="F14" s="17">
        <v>0</v>
      </c>
      <c r="G14" s="17">
        <v>0</v>
      </c>
      <c r="H14" s="17">
        <v>27770</v>
      </c>
      <c r="I14" s="18">
        <v>5.7402</v>
      </c>
      <c r="J14" s="17">
        <v>27770</v>
      </c>
      <c r="K14" s="17">
        <v>0</v>
      </c>
      <c r="L14" s="17">
        <v>27770</v>
      </c>
      <c r="M14" s="18">
        <v>5.7402</v>
      </c>
      <c r="N14" s="17">
        <v>0</v>
      </c>
      <c r="O14" s="18">
        <v>5.7402</v>
      </c>
      <c r="P14" s="17">
        <v>0</v>
      </c>
      <c r="Q14" s="18">
        <v>0</v>
      </c>
      <c r="R14" s="17" t="s">
        <v>148</v>
      </c>
      <c r="S14" s="18"/>
      <c r="T14" s="17">
        <v>27770</v>
      </c>
      <c r="U14" s="47"/>
      <c r="V14" s="47"/>
      <c r="W14" s="47"/>
    </row>
    <row r="15" spans="1:23" ht="15">
      <c r="A15" s="17"/>
      <c r="B15" s="17" t="s">
        <v>155</v>
      </c>
      <c r="C15" s="17" t="s">
        <v>156</v>
      </c>
      <c r="D15" s="17"/>
      <c r="E15" s="17">
        <v>10800</v>
      </c>
      <c r="F15" s="17">
        <v>0</v>
      </c>
      <c r="G15" s="17">
        <v>0</v>
      </c>
      <c r="H15" s="17">
        <v>10800</v>
      </c>
      <c r="I15" s="18">
        <v>2.2324</v>
      </c>
      <c r="J15" s="17">
        <v>10800</v>
      </c>
      <c r="K15" s="17">
        <v>0</v>
      </c>
      <c r="L15" s="17">
        <v>10800</v>
      </c>
      <c r="M15" s="18">
        <v>2.2324</v>
      </c>
      <c r="N15" s="17">
        <v>0</v>
      </c>
      <c r="O15" s="18">
        <v>2.2324</v>
      </c>
      <c r="P15" s="17">
        <v>0</v>
      </c>
      <c r="Q15" s="18">
        <v>0</v>
      </c>
      <c r="R15" s="17" t="s">
        <v>148</v>
      </c>
      <c r="S15" s="18"/>
      <c r="T15" s="17">
        <v>10800</v>
      </c>
      <c r="U15" s="47"/>
      <c r="V15" s="47"/>
      <c r="W15" s="47"/>
    </row>
    <row r="16" spans="1:23" ht="15">
      <c r="A16" s="17" t="s">
        <v>157</v>
      </c>
      <c r="B16" s="17" t="s">
        <v>158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 t="s">
        <v>148</v>
      </c>
      <c r="S16" s="18"/>
      <c r="T16" s="17">
        <v>0</v>
      </c>
      <c r="U16" s="47"/>
      <c r="V16" s="47"/>
      <c r="W16" s="47"/>
    </row>
    <row r="17" spans="1:23" ht="15">
      <c r="A17" s="17" t="s">
        <v>159</v>
      </c>
      <c r="B17" s="17" t="s">
        <v>160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 t="s">
        <v>148</v>
      </c>
      <c r="S17" s="18"/>
      <c r="T17" s="17">
        <v>0</v>
      </c>
      <c r="U17" s="47"/>
      <c r="V17" s="47"/>
      <c r="W17" s="47"/>
    </row>
    <row r="18" spans="1:23" ht="15">
      <c r="A18" s="17" t="s">
        <v>161</v>
      </c>
      <c r="B18" s="17" t="s">
        <v>162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 t="s">
        <v>148</v>
      </c>
      <c r="S18" s="18"/>
      <c r="T18" s="17">
        <v>0</v>
      </c>
      <c r="U18" s="47"/>
      <c r="V18" s="47"/>
      <c r="W18" s="47"/>
    </row>
    <row r="19" spans="1:23" ht="15">
      <c r="A19" s="17" t="s">
        <v>163</v>
      </c>
      <c r="B19" s="17" t="s">
        <v>164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 t="s">
        <v>148</v>
      </c>
      <c r="S19" s="18"/>
      <c r="T19" s="17">
        <v>0</v>
      </c>
      <c r="U19" s="47"/>
      <c r="V19" s="47"/>
      <c r="W19" s="47"/>
    </row>
    <row r="20" spans="1:23" ht="15">
      <c r="A20" s="17" t="s">
        <v>165</v>
      </c>
      <c r="B20" s="17" t="s">
        <v>166</v>
      </c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7">
        <v>0</v>
      </c>
      <c r="K20" s="1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 t="s">
        <v>148</v>
      </c>
      <c r="S20" s="18"/>
      <c r="T20" s="17">
        <v>0</v>
      </c>
      <c r="U20" s="47"/>
      <c r="V20" s="47"/>
      <c r="W20" s="47"/>
    </row>
    <row r="21" spans="1:23" ht="15">
      <c r="A21" s="17"/>
      <c r="B21" s="17" t="s">
        <v>167</v>
      </c>
      <c r="C21" s="17"/>
      <c r="D21" s="17">
        <v>4</v>
      </c>
      <c r="E21" s="17">
        <v>40470</v>
      </c>
      <c r="F21" s="17">
        <v>0</v>
      </c>
      <c r="G21" s="17">
        <v>0</v>
      </c>
      <c r="H21" s="17">
        <v>40470</v>
      </c>
      <c r="I21" s="18">
        <v>8.3654</v>
      </c>
      <c r="J21" s="17">
        <v>40470</v>
      </c>
      <c r="K21" s="17">
        <v>0</v>
      </c>
      <c r="L21" s="17">
        <v>40470</v>
      </c>
      <c r="M21" s="18">
        <v>8.3654</v>
      </c>
      <c r="N21" s="17">
        <v>0</v>
      </c>
      <c r="O21" s="18">
        <v>8.3654</v>
      </c>
      <c r="P21" s="17">
        <v>0</v>
      </c>
      <c r="Q21" s="18">
        <v>0</v>
      </c>
      <c r="R21" s="17" t="s">
        <v>148</v>
      </c>
      <c r="S21" s="18"/>
      <c r="T21" s="17">
        <v>40170</v>
      </c>
      <c r="U21" s="47"/>
      <c r="V21" s="47"/>
      <c r="W21" s="47"/>
    </row>
    <row r="22" spans="1:23" ht="15">
      <c r="A22" s="17" t="s">
        <v>17</v>
      </c>
      <c r="B22" s="17" t="s">
        <v>168</v>
      </c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8"/>
      <c r="N22" s="17"/>
      <c r="O22" s="18"/>
      <c r="P22" s="17"/>
      <c r="Q22" s="18"/>
      <c r="R22" s="17"/>
      <c r="S22" s="18"/>
      <c r="T22" s="17"/>
      <c r="U22" s="47"/>
      <c r="V22" s="47"/>
      <c r="W22" s="47"/>
    </row>
    <row r="23" spans="1:23" ht="15">
      <c r="A23" s="17" t="s">
        <v>16</v>
      </c>
      <c r="B23" s="17" t="s">
        <v>169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 t="s">
        <v>148</v>
      </c>
      <c r="S23" s="18"/>
      <c r="T23" s="17">
        <v>0</v>
      </c>
      <c r="U23" s="47"/>
      <c r="V23" s="47"/>
      <c r="W23" s="47"/>
    </row>
    <row r="24" spans="1:23" ht="15">
      <c r="A24" s="17" t="s">
        <v>121</v>
      </c>
      <c r="B24" s="17" t="s">
        <v>170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 t="s">
        <v>148</v>
      </c>
      <c r="S24" s="18"/>
      <c r="T24" s="17">
        <v>0</v>
      </c>
      <c r="U24" s="47"/>
      <c r="V24" s="47"/>
      <c r="W24" s="47"/>
    </row>
    <row r="25" spans="1:23" ht="15">
      <c r="A25" s="17" t="s">
        <v>123</v>
      </c>
      <c r="B25" s="17" t="s">
        <v>162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 t="s">
        <v>148</v>
      </c>
      <c r="S25" s="18"/>
      <c r="T25" s="17">
        <v>0</v>
      </c>
      <c r="U25" s="47"/>
      <c r="V25" s="47"/>
      <c r="W25" s="47"/>
    </row>
    <row r="26" spans="1:23" ht="15">
      <c r="A26" s="17" t="s">
        <v>125</v>
      </c>
      <c r="B26" s="17" t="s">
        <v>171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 t="s">
        <v>148</v>
      </c>
      <c r="S26" s="18"/>
      <c r="T26" s="17">
        <v>0</v>
      </c>
      <c r="U26" s="47"/>
      <c r="V26" s="47"/>
      <c r="W26" s="47"/>
    </row>
    <row r="27" spans="1:23" ht="15">
      <c r="A27" s="17" t="s">
        <v>127</v>
      </c>
      <c r="B27" s="17" t="s">
        <v>172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 t="s">
        <v>148</v>
      </c>
      <c r="S27" s="18"/>
      <c r="T27" s="17">
        <v>0</v>
      </c>
      <c r="U27" s="47"/>
      <c r="V27" s="47"/>
      <c r="W27" s="47"/>
    </row>
    <row r="28" spans="1:23" ht="15">
      <c r="A28" s="17" t="s">
        <v>157</v>
      </c>
      <c r="B28" s="17" t="s">
        <v>173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 t="s">
        <v>148</v>
      </c>
      <c r="S28" s="18"/>
      <c r="T28" s="17">
        <v>0</v>
      </c>
      <c r="U28" s="47"/>
      <c r="V28" s="47"/>
      <c r="W28" s="47"/>
    </row>
    <row r="29" spans="1:23" ht="15">
      <c r="A29" s="17" t="s">
        <v>159</v>
      </c>
      <c r="B29" s="17" t="s">
        <v>128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 t="s">
        <v>148</v>
      </c>
      <c r="S29" s="18"/>
      <c r="T29" s="17">
        <v>0</v>
      </c>
      <c r="U29" s="47"/>
      <c r="V29" s="47"/>
      <c r="W29" s="47"/>
    </row>
    <row r="30" spans="1:23" ht="15">
      <c r="A30" s="17"/>
      <c r="B30" s="17" t="s">
        <v>174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 t="s">
        <v>148</v>
      </c>
      <c r="S30" s="18"/>
      <c r="T30" s="17">
        <v>0</v>
      </c>
      <c r="U30" s="47"/>
      <c r="V30" s="47"/>
      <c r="W30" s="47"/>
    </row>
    <row r="31" spans="1:23" ht="15">
      <c r="A31" s="17" t="s">
        <v>175</v>
      </c>
      <c r="B31" s="17" t="s">
        <v>176</v>
      </c>
      <c r="C31" s="17"/>
      <c r="D31" s="17"/>
      <c r="E31" s="17"/>
      <c r="F31" s="17"/>
      <c r="G31" s="17"/>
      <c r="H31" s="17"/>
      <c r="I31" s="18"/>
      <c r="J31" s="17"/>
      <c r="K31" s="17"/>
      <c r="L31" s="17"/>
      <c r="M31" s="18"/>
      <c r="N31" s="17"/>
      <c r="O31" s="18"/>
      <c r="P31" s="17"/>
      <c r="Q31" s="18"/>
      <c r="R31" s="17"/>
      <c r="S31" s="18"/>
      <c r="T31" s="17"/>
      <c r="U31" s="47"/>
      <c r="V31" s="47"/>
      <c r="W31" s="47"/>
    </row>
    <row r="32" spans="1:23" ht="15">
      <c r="A32" s="17" t="s">
        <v>16</v>
      </c>
      <c r="B32" s="17" t="s">
        <v>177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 t="s">
        <v>148</v>
      </c>
      <c r="S32" s="18"/>
      <c r="T32" s="17">
        <v>0</v>
      </c>
      <c r="U32" s="47"/>
      <c r="V32" s="47"/>
      <c r="W32" s="47"/>
    </row>
    <row r="33" spans="1:23" ht="15">
      <c r="A33" s="17" t="s">
        <v>121</v>
      </c>
      <c r="B33" s="17" t="s">
        <v>178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 t="s">
        <v>148</v>
      </c>
      <c r="S33" s="18"/>
      <c r="T33" s="17">
        <v>0</v>
      </c>
      <c r="U33" s="47"/>
      <c r="V33" s="47"/>
      <c r="W33" s="47"/>
    </row>
    <row r="34" spans="1:23" ht="15">
      <c r="A34" s="17" t="s">
        <v>123</v>
      </c>
      <c r="B34" s="17" t="s">
        <v>179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 t="s">
        <v>148</v>
      </c>
      <c r="S34" s="18"/>
      <c r="T34" s="17">
        <v>0</v>
      </c>
      <c r="U34" s="47"/>
      <c r="V34" s="47"/>
      <c r="W34" s="47"/>
    </row>
    <row r="35" spans="1:23" ht="15">
      <c r="A35" s="17"/>
      <c r="B35" s="17" t="s">
        <v>180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 t="s">
        <v>148</v>
      </c>
      <c r="S35" s="18"/>
      <c r="T35" s="17">
        <v>0</v>
      </c>
      <c r="U35" s="47"/>
      <c r="V35" s="47"/>
      <c r="W35" s="47"/>
    </row>
    <row r="36" spans="1:23" ht="15">
      <c r="A36" s="47" t="s">
        <v>181</v>
      </c>
      <c r="B36" s="47" t="s">
        <v>182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5">
      <c r="A37" s="47" t="s">
        <v>16</v>
      </c>
      <c r="B37" s="47" t="s">
        <v>183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 t="s">
        <v>148</v>
      </c>
      <c r="S37" s="47"/>
      <c r="T37" s="47">
        <v>0</v>
      </c>
      <c r="U37" s="47"/>
      <c r="V37" s="47"/>
      <c r="W37" s="47"/>
    </row>
    <row r="38" spans="1:23" ht="45">
      <c r="A38" s="47" t="s">
        <v>121</v>
      </c>
      <c r="B38" s="47" t="s">
        <v>184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 t="s">
        <v>148</v>
      </c>
      <c r="S38" s="47"/>
      <c r="T38" s="47">
        <v>0</v>
      </c>
      <c r="U38" s="47"/>
      <c r="V38" s="47"/>
      <c r="W38" s="47"/>
    </row>
    <row r="39" spans="1:23" ht="15">
      <c r="A39" s="47" t="s">
        <v>123</v>
      </c>
      <c r="B39" s="47" t="s">
        <v>185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 t="s">
        <v>148</v>
      </c>
      <c r="S39" s="47"/>
      <c r="T39" s="47">
        <v>0</v>
      </c>
      <c r="U39" s="47"/>
      <c r="V39" s="47"/>
      <c r="W39" s="47"/>
    </row>
    <row r="40" spans="1:23" ht="60">
      <c r="A40" s="47" t="s">
        <v>125</v>
      </c>
      <c r="B40" s="47" t="s">
        <v>186</v>
      </c>
      <c r="C40" s="47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 t="s">
        <v>148</v>
      </c>
      <c r="S40" s="47"/>
      <c r="T40" s="47">
        <v>0</v>
      </c>
      <c r="U40" s="47"/>
      <c r="V40" s="47"/>
      <c r="W40" s="47"/>
    </row>
    <row r="41" spans="1:23" ht="60">
      <c r="A41" s="47" t="s">
        <v>127</v>
      </c>
      <c r="B41" s="47" t="s">
        <v>187</v>
      </c>
      <c r="C41" s="47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 t="s">
        <v>148</v>
      </c>
      <c r="S41" s="47"/>
      <c r="T41" s="47">
        <v>0</v>
      </c>
      <c r="U41" s="47"/>
      <c r="V41" s="47"/>
      <c r="W41" s="47"/>
    </row>
    <row r="42" spans="1:23" ht="30">
      <c r="A42" s="47" t="s">
        <v>157</v>
      </c>
      <c r="B42" s="47" t="s">
        <v>188</v>
      </c>
      <c r="C42" s="47"/>
      <c r="D42" s="47">
        <v>1</v>
      </c>
      <c r="E42" s="47">
        <v>68704</v>
      </c>
      <c r="F42" s="47">
        <v>0</v>
      </c>
      <c r="G42" s="47">
        <v>0</v>
      </c>
      <c r="H42" s="47">
        <v>68704</v>
      </c>
      <c r="I42" s="47">
        <v>14.2015</v>
      </c>
      <c r="J42" s="47">
        <v>68704</v>
      </c>
      <c r="K42" s="47">
        <v>0</v>
      </c>
      <c r="L42" s="47">
        <v>68704</v>
      </c>
      <c r="M42" s="47">
        <v>14.2015</v>
      </c>
      <c r="N42" s="47">
        <v>0</v>
      </c>
      <c r="O42" s="47">
        <v>14.2015</v>
      </c>
      <c r="P42" s="47">
        <v>0</v>
      </c>
      <c r="Q42" s="47">
        <v>0</v>
      </c>
      <c r="R42" s="47" t="s">
        <v>148</v>
      </c>
      <c r="S42" s="47"/>
      <c r="T42" s="47">
        <v>68704</v>
      </c>
      <c r="U42" s="47"/>
      <c r="V42" s="47"/>
      <c r="W42" s="47"/>
    </row>
    <row r="43" spans="1:23" ht="45">
      <c r="A43" s="47"/>
      <c r="B43" s="47" t="s">
        <v>189</v>
      </c>
      <c r="C43" s="47"/>
      <c r="D43" s="47"/>
      <c r="E43" s="47">
        <v>68704</v>
      </c>
      <c r="F43" s="47">
        <v>0</v>
      </c>
      <c r="G43" s="47">
        <v>0</v>
      </c>
      <c r="H43" s="47">
        <v>68704</v>
      </c>
      <c r="I43" s="47">
        <v>14.2015</v>
      </c>
      <c r="J43" s="47">
        <v>68704</v>
      </c>
      <c r="K43" s="47">
        <v>0</v>
      </c>
      <c r="L43" s="47">
        <v>68704</v>
      </c>
      <c r="M43" s="47">
        <v>14.2015</v>
      </c>
      <c r="N43" s="47">
        <v>0</v>
      </c>
      <c r="O43" s="47">
        <v>14.2015</v>
      </c>
      <c r="P43" s="47">
        <v>0</v>
      </c>
      <c r="Q43" s="47">
        <v>0</v>
      </c>
      <c r="R43" s="47" t="s">
        <v>148</v>
      </c>
      <c r="S43" s="47"/>
      <c r="T43" s="47">
        <v>68704</v>
      </c>
      <c r="U43" s="47"/>
      <c r="V43" s="47"/>
      <c r="W43" s="47"/>
    </row>
    <row r="44" spans="1:23" ht="30">
      <c r="A44" s="47" t="s">
        <v>159</v>
      </c>
      <c r="B44" s="47" t="s">
        <v>190</v>
      </c>
      <c r="C44" s="47"/>
      <c r="D44" s="47">
        <v>610</v>
      </c>
      <c r="E44" s="47">
        <v>92620</v>
      </c>
      <c r="F44" s="47">
        <v>0</v>
      </c>
      <c r="G44" s="47">
        <v>0</v>
      </c>
      <c r="H44" s="47">
        <v>92620</v>
      </c>
      <c r="I44" s="47">
        <v>19.1451</v>
      </c>
      <c r="J44" s="47">
        <v>92620</v>
      </c>
      <c r="K44" s="47">
        <v>0</v>
      </c>
      <c r="L44" s="47">
        <v>92620</v>
      </c>
      <c r="M44" s="47">
        <v>19.1451</v>
      </c>
      <c r="N44" s="47">
        <v>0</v>
      </c>
      <c r="O44" s="47">
        <v>19.1451</v>
      </c>
      <c r="P44" s="47">
        <v>0</v>
      </c>
      <c r="Q44" s="47">
        <v>0</v>
      </c>
      <c r="R44" s="47" t="s">
        <v>148</v>
      </c>
      <c r="S44" s="47"/>
      <c r="T44" s="47">
        <v>34212</v>
      </c>
      <c r="U44" s="47"/>
      <c r="V44" s="47"/>
      <c r="W44" s="47"/>
    </row>
    <row r="45" spans="1:23" ht="30">
      <c r="A45" s="47" t="s">
        <v>161</v>
      </c>
      <c r="B45" s="47" t="s">
        <v>191</v>
      </c>
      <c r="C45" s="47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 t="s">
        <v>148</v>
      </c>
      <c r="S45" s="47"/>
      <c r="T45" s="47">
        <v>0</v>
      </c>
      <c r="U45" s="47"/>
      <c r="V45" s="47"/>
      <c r="W45" s="47"/>
    </row>
    <row r="46" spans="1:23" ht="30">
      <c r="A46" s="47" t="s">
        <v>163</v>
      </c>
      <c r="B46" s="47" t="s">
        <v>192</v>
      </c>
      <c r="C46" s="47"/>
      <c r="D46" s="47">
        <v>1</v>
      </c>
      <c r="E46" s="47">
        <v>2150</v>
      </c>
      <c r="F46" s="47">
        <v>0</v>
      </c>
      <c r="G46" s="47">
        <v>0</v>
      </c>
      <c r="H46" s="47">
        <v>2150</v>
      </c>
      <c r="I46" s="47">
        <v>0.4444</v>
      </c>
      <c r="J46" s="47">
        <v>2150</v>
      </c>
      <c r="K46" s="47">
        <v>0</v>
      </c>
      <c r="L46" s="47">
        <v>2150</v>
      </c>
      <c r="M46" s="47">
        <v>0.4444</v>
      </c>
      <c r="N46" s="47">
        <v>0</v>
      </c>
      <c r="O46" s="47">
        <v>0.4444</v>
      </c>
      <c r="P46" s="47">
        <v>0</v>
      </c>
      <c r="Q46" s="47">
        <v>0</v>
      </c>
      <c r="R46" s="47" t="s">
        <v>148</v>
      </c>
      <c r="S46" s="47"/>
      <c r="T46" s="47">
        <v>2150</v>
      </c>
      <c r="U46" s="47"/>
      <c r="V46" s="47"/>
      <c r="W46" s="47"/>
    </row>
    <row r="47" spans="1:23" ht="30">
      <c r="A47" s="47"/>
      <c r="B47" s="47" t="s">
        <v>193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/>
      <c r="S47" s="47"/>
      <c r="T47" s="47">
        <v>0</v>
      </c>
      <c r="U47" s="47"/>
      <c r="V47" s="47"/>
      <c r="W47" s="47"/>
    </row>
    <row r="48" spans="1:23" ht="15">
      <c r="A48" s="47" t="s">
        <v>165</v>
      </c>
      <c r="B48" s="47" t="s">
        <v>194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 t="s">
        <v>148</v>
      </c>
      <c r="S48" s="47"/>
      <c r="T48" s="47">
        <v>0</v>
      </c>
      <c r="U48" s="47"/>
      <c r="V48" s="47"/>
      <c r="W48" s="47"/>
    </row>
    <row r="49" spans="1:23" ht="15">
      <c r="A49" s="47" t="s">
        <v>195</v>
      </c>
      <c r="B49" s="47" t="s">
        <v>196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 t="s">
        <v>148</v>
      </c>
      <c r="S49" s="47"/>
      <c r="T49" s="47">
        <v>0</v>
      </c>
      <c r="U49" s="47"/>
      <c r="V49" s="47"/>
      <c r="W49" s="47"/>
    </row>
    <row r="50" spans="1:23" ht="15">
      <c r="A50" s="47" t="s">
        <v>197</v>
      </c>
      <c r="B50" s="47" t="s">
        <v>198</v>
      </c>
      <c r="C50" s="47"/>
      <c r="D50" s="47">
        <v>11</v>
      </c>
      <c r="E50" s="47">
        <v>9775</v>
      </c>
      <c r="F50" s="47">
        <v>0</v>
      </c>
      <c r="G50" s="47">
        <v>0</v>
      </c>
      <c r="H50" s="47">
        <v>9775</v>
      </c>
      <c r="I50" s="47">
        <v>2.0205</v>
      </c>
      <c r="J50" s="47">
        <v>9775</v>
      </c>
      <c r="K50" s="47">
        <v>0</v>
      </c>
      <c r="L50" s="47">
        <v>9775</v>
      </c>
      <c r="M50" s="47">
        <v>2.0205</v>
      </c>
      <c r="N50" s="47">
        <v>0</v>
      </c>
      <c r="O50" s="47">
        <v>2.0205</v>
      </c>
      <c r="P50" s="47">
        <v>0</v>
      </c>
      <c r="Q50" s="47">
        <v>0</v>
      </c>
      <c r="R50" s="47" t="s">
        <v>148</v>
      </c>
      <c r="S50" s="47"/>
      <c r="T50" s="47">
        <v>4762</v>
      </c>
      <c r="U50" s="47"/>
      <c r="V50" s="47"/>
      <c r="W50" s="47"/>
    </row>
    <row r="51" spans="1:23" ht="15">
      <c r="A51" s="47" t="s">
        <v>199</v>
      </c>
      <c r="B51" s="47" t="s">
        <v>200</v>
      </c>
      <c r="C51" s="47"/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 t="s">
        <v>148</v>
      </c>
      <c r="S51" s="47"/>
      <c r="T51" s="47">
        <v>0</v>
      </c>
      <c r="U51" s="47"/>
      <c r="V51" s="47"/>
      <c r="W51" s="47"/>
    </row>
    <row r="52" spans="1:23" ht="15">
      <c r="A52" s="47" t="s">
        <v>201</v>
      </c>
      <c r="B52" s="47" t="s">
        <v>202</v>
      </c>
      <c r="C52" s="47"/>
      <c r="D52" s="47">
        <v>6</v>
      </c>
      <c r="E52" s="47">
        <v>1680</v>
      </c>
      <c r="F52" s="47">
        <v>0</v>
      </c>
      <c r="G52" s="47">
        <v>0</v>
      </c>
      <c r="H52" s="47">
        <v>1680</v>
      </c>
      <c r="I52" s="47">
        <v>0.3473</v>
      </c>
      <c r="J52" s="47">
        <v>1680</v>
      </c>
      <c r="K52" s="47">
        <v>0</v>
      </c>
      <c r="L52" s="47">
        <v>1680</v>
      </c>
      <c r="M52" s="47">
        <v>0.3473</v>
      </c>
      <c r="N52" s="47">
        <v>0</v>
      </c>
      <c r="O52" s="47">
        <v>0.3473</v>
      </c>
      <c r="P52" s="47">
        <v>0</v>
      </c>
      <c r="Q52" s="47">
        <v>0</v>
      </c>
      <c r="R52" s="47" t="s">
        <v>148</v>
      </c>
      <c r="S52" s="47"/>
      <c r="T52" s="47">
        <v>1680</v>
      </c>
      <c r="U52" s="47"/>
      <c r="V52" s="47"/>
      <c r="W52" s="47"/>
    </row>
    <row r="53" spans="1:23" ht="15">
      <c r="A53" s="47"/>
      <c r="B53" s="47" t="s">
        <v>203</v>
      </c>
      <c r="C53" s="47"/>
      <c r="D53" s="47">
        <v>629</v>
      </c>
      <c r="E53" s="47">
        <v>174929</v>
      </c>
      <c r="F53" s="47">
        <v>0</v>
      </c>
      <c r="G53" s="47">
        <v>0</v>
      </c>
      <c r="H53" s="47">
        <v>174929</v>
      </c>
      <c r="I53" s="47">
        <v>36.1588</v>
      </c>
      <c r="J53" s="47">
        <v>174929</v>
      </c>
      <c r="K53" s="47">
        <v>0</v>
      </c>
      <c r="L53" s="47">
        <v>174929</v>
      </c>
      <c r="M53" s="47">
        <v>36.1588</v>
      </c>
      <c r="N53" s="47">
        <v>0</v>
      </c>
      <c r="O53" s="47">
        <v>36.1588</v>
      </c>
      <c r="P53" s="47">
        <v>0</v>
      </c>
      <c r="Q53" s="47">
        <v>0</v>
      </c>
      <c r="R53" s="47" t="s">
        <v>148</v>
      </c>
      <c r="S53" s="47"/>
      <c r="T53" s="47">
        <v>111508</v>
      </c>
      <c r="U53" s="47"/>
      <c r="V53" s="47"/>
      <c r="W53" s="47"/>
    </row>
    <row r="54" spans="1:23" ht="30">
      <c r="A54" s="47"/>
      <c r="B54" s="47" t="s">
        <v>204</v>
      </c>
      <c r="C54" s="47"/>
      <c r="D54" s="47">
        <v>633</v>
      </c>
      <c r="E54" s="47">
        <v>215399</v>
      </c>
      <c r="F54" s="47">
        <v>0</v>
      </c>
      <c r="G54" s="47">
        <v>0</v>
      </c>
      <c r="H54" s="47">
        <v>215399</v>
      </c>
      <c r="I54" s="47">
        <v>44.5242</v>
      </c>
      <c r="J54" s="47">
        <v>215399</v>
      </c>
      <c r="K54" s="47">
        <v>0</v>
      </c>
      <c r="L54" s="47">
        <v>215399</v>
      </c>
      <c r="M54" s="47">
        <v>44.5242</v>
      </c>
      <c r="N54" s="47">
        <v>0</v>
      </c>
      <c r="O54" s="47">
        <v>44.5242</v>
      </c>
      <c r="P54" s="47">
        <v>0</v>
      </c>
      <c r="Q54" s="47">
        <v>0</v>
      </c>
      <c r="R54" s="47" t="s">
        <v>148</v>
      </c>
      <c r="S54" s="47"/>
      <c r="T54" s="47">
        <v>151678</v>
      </c>
      <c r="U54" s="47"/>
      <c r="V54" s="47"/>
      <c r="W54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85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84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84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84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84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84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84</v>
      </c>
      <c r="T13" s="46">
        <v>0</v>
      </c>
    </row>
  </sheetData>
  <sheetProtection/>
  <mergeCells count="24"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J20" sqref="J20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362204724409449" right="0.2362204724409449" top="0.7480314960629921" bottom="0.7480314960629921" header="0.31496062992125984" footer="0.31496062992125984"/>
  <pageSetup horizontalDpi="240" verticalDpi="24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JOHN OAKEY AND MOHAN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30th September, 2022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83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76</v>
      </c>
      <c r="C4" s="40" t="s">
        <v>77</v>
      </c>
    </row>
    <row r="5" spans="1:3" ht="15">
      <c r="A5" s="41" t="s">
        <v>78</v>
      </c>
      <c r="B5" s="38"/>
      <c r="C5" s="42"/>
    </row>
    <row r="6" spans="1:3" ht="15">
      <c r="A6" s="41" t="s">
        <v>79</v>
      </c>
      <c r="B6" s="38"/>
      <c r="C6" s="42"/>
    </row>
    <row r="7" spans="1:3" ht="15">
      <c r="A7" s="41" t="s">
        <v>80</v>
      </c>
      <c r="B7" s="38"/>
      <c r="C7" s="42"/>
    </row>
    <row r="8" spans="1:3" ht="15">
      <c r="A8" s="41" t="s">
        <v>81</v>
      </c>
      <c r="B8" s="38"/>
      <c r="C8" s="42"/>
    </row>
    <row r="9" spans="1:3" ht="15">
      <c r="A9" s="41" t="s">
        <v>82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SK Seth</cp:lastModifiedBy>
  <cp:lastPrinted>2022-10-14T07:57:49Z</cp:lastPrinted>
  <dcterms:created xsi:type="dcterms:W3CDTF">2016-01-11T05:59:27Z</dcterms:created>
  <dcterms:modified xsi:type="dcterms:W3CDTF">2022-10-14T07:58:05Z</dcterms:modified>
  <cp:category/>
  <cp:version/>
  <cp:contentType/>
  <cp:contentStatus/>
</cp:coreProperties>
</file>